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RSAIR\INFORMACIJA O TROŠENJU SREDSTAVA (do 20. u mjesecu za prethodni)\IZVJEŠTAJ 2026\KOLOVOZ 2026\"/>
    </mc:Choice>
  </mc:AlternateContent>
  <xr:revisionPtr revIDLastSave="0" documentId="13_ncr:1_{2FB8B871-DD4A-4EDA-9BB8-8B19FB92E051}" xr6:coauthVersionLast="47" xr6:coauthVersionMax="47" xr10:uidLastSave="{00000000-0000-0000-0000-000000000000}"/>
  <bookViews>
    <workbookView xWindow="-120" yWindow="-120" windowWidth="29040" windowHeight="15720" xr2:uid="{B994F3CC-CE96-42FE-A105-67E6C6B94B86}"/>
  </bookViews>
  <sheets>
    <sheet name="KOLOVOZ 2026.-objava 21.09.26." sheetId="1" r:id="rId1"/>
  </sheets>
  <definedNames>
    <definedName name="_xlnm._FilterDatabase" localSheetId="0" hidden="1">'KOLOVOZ 2026.-objava 21.09.26.'!$A$6:$G$26</definedName>
    <definedName name="_xlnm.Print_Area" localSheetId="0">'KOLOVOZ 2026.-objava 21.09.26.'!$A$1:$G$26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1" l="1"/>
</calcChain>
</file>

<file path=xl/sharedStrings.xml><?xml version="1.0" encoding="utf-8"?>
<sst xmlns="http://schemas.openxmlformats.org/spreadsheetml/2006/main" count="81" uniqueCount="51">
  <si>
    <t>SVEUČILIŠTE U ZAGREBU FAKULTET HRVATSKIH STUDIJA</t>
  </si>
  <si>
    <t>Borongajska cesta 83d, Zagreb, OIB: 99454315441</t>
  </si>
  <si>
    <t>INFORMACIJA O TROŠENJU SREDSTAVA</t>
  </si>
  <si>
    <t>- u eurima</t>
  </si>
  <si>
    <t>Redni                 broj</t>
  </si>
  <si>
    <t>Naziv primatelja</t>
  </si>
  <si>
    <t>OIB                               primatelja</t>
  </si>
  <si>
    <t>Iznos</t>
  </si>
  <si>
    <t>Vrsta rashoda i izdataka</t>
  </si>
  <si>
    <t>ZAGREB</t>
  </si>
  <si>
    <t>HR18683136487</t>
  </si>
  <si>
    <t>PRIVREDNA BANKA ZAGREB d.d.</t>
  </si>
  <si>
    <t>HR02535697732</t>
  </si>
  <si>
    <t>Bankarske usluge i usluge platnog prometa</t>
  </si>
  <si>
    <t>Naknade za prijevoz, za rad na terenu i odvojeni život</t>
  </si>
  <si>
    <t>Plaće za redovan rad (ukupno neto i doprinosi za MIO i porez)</t>
  </si>
  <si>
    <t>Ostali rashodi za zaposlene</t>
  </si>
  <si>
    <t>Doprinosi za obvezno zdravstveno osiguranje</t>
  </si>
  <si>
    <t>Službena putovanja</t>
  </si>
  <si>
    <t>Sjedište                               primatelja</t>
  </si>
  <si>
    <t>Stručno usavršavanje zaposlenika</t>
  </si>
  <si>
    <t>1.</t>
  </si>
  <si>
    <t>7.</t>
  </si>
  <si>
    <t>2.</t>
  </si>
  <si>
    <t>3.</t>
  </si>
  <si>
    <t>6.</t>
  </si>
  <si>
    <t>4.</t>
  </si>
  <si>
    <t>5.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</si>
  <si>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</si>
  <si>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</si>
  <si>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</si>
  <si>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</si>
  <si>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</si>
  <si>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</si>
  <si>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</si>
  <si>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</si>
  <si>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</si>
  <si>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</si>
  <si>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DRŽAVNI PRORAČUN</t>
  </si>
  <si>
    <t>Zakupnine i najamnine (pdv)</t>
  </si>
  <si>
    <t>Ostali nespomenuti rashodi poslovanja (pdv)</t>
  </si>
  <si>
    <t>Pristojbe i nakade (naknada zbog nezapošljavanja invalida)</t>
  </si>
  <si>
    <t>ZA  KOLOVOZ 2026.</t>
  </si>
  <si>
    <t>U Zagrebu, 21.09.2026.</t>
  </si>
  <si>
    <t>Ukupno za kolovoz 2026.</t>
  </si>
  <si>
    <t>IEREK</t>
  </si>
  <si>
    <t>WEST BENGAL, INDIJA</t>
  </si>
  <si>
    <t>ALEXANDRIA, EGIPAT</t>
  </si>
  <si>
    <t>Stručno usavršavanje zaposlenika (pdv)</t>
  </si>
  <si>
    <t xml:space="preserve">Stručno usavršavanje zaposlenika </t>
  </si>
  <si>
    <t>TANMOY KUNDU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</si>
</sst>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??0.00"/>
    <numFmt numFmtId="166" formatCode="???????????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</cellStyleXfs>
  <cellXfs count="46">
    <xf numFmtId="0" fontId="0" fillId="0" borderId="0" xfId="0"/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49" fontId="2" fillId="0" borderId="0" xfId="0" applyNumberFormat="1" applyFont="1" applyAlignment="1">
      <alignment horizontal="right" vertical="center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4" fontId="2" fillId="0" borderId="0" xfId="0" applyNumberFormat="1" applyFont="1" applyAlignment="1" applyProtection="1">
      <alignment horizontal="center" vertical="center"/>
      <protection hidden="1"/>
    </xf>
    <xf numFmtId="49" fontId="2" fillId="0" borderId="3" xfId="1" applyNumberFormat="1" applyFont="1" applyFill="1" applyBorder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2" fillId="0" borderId="0" xfId="0" applyFont="1" applyFill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Alignment="1" applyProtection="1">
      <alignment horizontal="left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4" xfId="0" applyNumberFormat="1" applyFont="1" applyFill="1" applyBorder="1" applyAlignment="1">
      <alignment vertical="center"/>
    </xf>
    <xf numFmtId="0" fontId="0" fillId="0" borderId="3" xfId="0" applyNumberForma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44" fontId="9" fillId="0" borderId="1" xfId="4" applyNumberFormat="1" applyFont="1" applyBorder="1" applyAlignment="1">
      <alignment horizontal="left" vertical="center"/>
    </xf>
    <xf numFmtId="44" fontId="9" fillId="0" borderId="1" xfId="4" applyNumberFormat="1" applyFont="1" applyBorder="1" applyAlignment="1">
      <alignment horizontal="center" vertical="center"/>
    </xf>
    <xf numFmtId="44" fontId="2" fillId="3" borderId="1" xfId="1" applyNumberFormat="1" applyFont="1" applyFill="1" applyBorder="1" applyAlignment="1" applyProtection="1">
      <alignment horizontal="left" vertical="center"/>
      <protection hidden="1"/>
    </xf>
    <xf numFmtId="44" fontId="2" fillId="3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4" xfId="0" applyFont="1" applyBorder="1" applyAlignment="1">
      <alignment vertical="center"/>
    </xf>
    <xf numFmtId="44" fontId="2" fillId="3" borderId="1" xfId="1" applyNumberFormat="1" applyFont="1" applyFill="1" applyBorder="1" applyAlignment="1" applyProtection="1">
      <alignment vertical="center"/>
      <protection hidden="1"/>
    </xf>
    <xf numFmtId="4" fontId="7" fillId="0" borderId="1" xfId="1" applyNumberFormat="1" applyFont="1" applyFill="1" applyBorder="1" applyAlignment="1" applyProtection="1">
      <alignment horizontal="right" vertical="center" indent="1"/>
      <protection hidden="1"/>
    </xf>
    <xf numFmtId="4" fontId="7" fillId="0" borderId="1" xfId="0" applyNumberFormat="1" applyFont="1" applyBorder="1" applyAlignment="1" applyProtection="1">
      <alignment horizontal="right" vertical="center" indent="1"/>
      <protection hidden="1"/>
    </xf>
    <xf numFmtId="4" fontId="11" fillId="2" borderId="1" xfId="0" applyNumberFormat="1" applyFont="1" applyFill="1" applyBorder="1" applyAlignment="1" applyProtection="1">
      <alignment horizontal="right" vertical="center" indent="1"/>
      <protection hidden="1"/>
    </xf>
    <xf numFmtId="44" fontId="2" fillId="0" borderId="1" xfId="0" applyNumberFormat="1" applyFont="1" applyBorder="1"/>
    <xf numFmtId="0" fontId="9" fillId="0" borderId="1" xfId="4" applyFont="1" applyBorder="1" applyAlignment="1">
      <alignment horizontal="center" vertical="center"/>
    </xf>
    <xf numFmtId="166" fontId="9" fillId="0" borderId="1" xfId="4" applyNumberFormat="1" applyFont="1" applyBorder="1" applyAlignment="1">
      <alignment horizontal="center" vertical="center"/>
    </xf>
    <xf numFmtId="4" fontId="2" fillId="0" borderId="0" xfId="0" applyNumberFormat="1" applyFont="1" applyAlignment="1" applyProtection="1">
      <alignment horizontal="right" vertical="center"/>
      <protection hidden="1"/>
    </xf>
    <xf numFmtId="4" fontId="5" fillId="2" borderId="1" xfId="0" applyNumberFormat="1" applyFont="1" applyFill="1" applyBorder="1" applyAlignment="1" applyProtection="1">
      <alignment horizontal="center" vertical="center" wrapText="1"/>
      <protection hidden="1"/>
    </xf>
    <xf numFmtId="4" fontId="9" fillId="0" borderId="1" xfId="4" applyNumberFormat="1" applyFont="1" applyBorder="1" applyAlignment="1">
      <alignment horizontal="right" vertical="center" indent="1"/>
    </xf>
    <xf numFmtId="4" fontId="6" fillId="0" borderId="1" xfId="4" applyNumberFormat="1" applyFont="1" applyBorder="1" applyAlignment="1">
      <alignment horizontal="right" vertical="center" indent="1"/>
    </xf>
    <xf numFmtId="0" fontId="5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right" vertical="center"/>
      <protection hidden="1"/>
    </xf>
    <xf numFmtId="0" fontId="5" fillId="2" borderId="4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horizontal="right" vertical="center"/>
      <protection hidden="1"/>
    </xf>
  </cellXfs>
  <cellStyles count="5">
    <cellStyle name="Normalno" xfId="0" builtinId="0"/>
    <cellStyle name="Normalno 2" xfId="2" xr:uid="{FDC0C8EE-D408-4F0F-946C-14E57B6B2CCA}"/>
    <cellStyle name="Normalno 3" xfId="3" xr:uid="{3BFCE544-6E68-460E-8848-4A0436ED4497}"/>
    <cellStyle name="Zarez" xfId="1" builtinId="3"/>
    <cellStyle name="Zarez 2" xfId="4" xr:uid="{A26AF3A3-E13B-4712-95CF-EEB2C532D6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EA90-25E5-4895-930C-0C01F0E7950C}">
  <dimension ref="A1:G52"/>
  <sheetViews>
    <sheetView tabSelected="1" zoomScaleNormal="100" zoomScaleSheetLayoutView="100" workbookViewId="0">
      <selection activeCell="F6" sqref="F6:G6"/>
    </sheetView>
  </sheetViews>
  <sheetFormatPr defaultRowHeight="15" x14ac:dyDescent="0.25"/>
  <cols>
    <col min="1" max="1" width="7.7109375" style="2" customWidth="1"/>
    <col min="2" max="2" width="85.28515625" style="2" customWidth="1"/>
    <col min="3" max="3" width="22.5703125" style="2" customWidth="1"/>
    <col min="4" max="4" width="26.7109375" style="2" customWidth="1"/>
    <col min="5" max="5" width="19.7109375" style="34" customWidth="1"/>
    <col min="6" max="6" width="9.7109375" style="2" customWidth="1"/>
    <col min="7" max="7" width="68.140625" style="2" customWidth="1"/>
    <col min="8" max="16384" width="9.140625" style="2"/>
  </cols>
  <sheetData>
    <row r="1" spans="1:7" x14ac:dyDescent="0.25">
      <c r="A1" s="3" t="s">
        <v>0</v>
      </c>
      <c r="G1" s="4"/>
    </row>
    <row r="2" spans="1:7" x14ac:dyDescent="0.25">
      <c r="A2" s="3" t="s">
        <v>1</v>
      </c>
      <c r="G2" s="11"/>
    </row>
    <row r="3" spans="1:7" x14ac:dyDescent="0.25">
      <c r="A3" s="38" t="s">
        <v>2</v>
      </c>
      <c r="B3" s="38"/>
      <c r="C3" s="38"/>
      <c r="D3" s="38"/>
      <c r="E3" s="38"/>
      <c r="F3" s="38"/>
      <c r="G3" s="38"/>
    </row>
    <row r="4" spans="1:7" x14ac:dyDescent="0.25">
      <c r="A4" s="38" t="s">
        <v>42</v>
      </c>
      <c r="B4" s="38"/>
      <c r="C4" s="38"/>
      <c r="D4" s="38"/>
      <c r="E4" s="38"/>
      <c r="F4" s="38"/>
      <c r="G4" s="38"/>
    </row>
    <row r="5" spans="1:7" x14ac:dyDescent="0.25">
      <c r="G5" s="5" t="s">
        <v>3</v>
      </c>
    </row>
    <row r="6" spans="1:7" s="17" customFormat="1" ht="38.25" customHeight="1" x14ac:dyDescent="0.25">
      <c r="A6" s="6" t="s">
        <v>4</v>
      </c>
      <c r="B6" s="6" t="s">
        <v>5</v>
      </c>
      <c r="C6" s="6" t="s">
        <v>6</v>
      </c>
      <c r="D6" s="6" t="s">
        <v>19</v>
      </c>
      <c r="E6" s="35" t="s">
        <v>7</v>
      </c>
      <c r="F6" s="39" t="s">
        <v>8</v>
      </c>
      <c r="G6" s="40"/>
    </row>
    <row r="7" spans="1:7" s="1" customFormat="1" ht="18.75" customHeight="1" x14ac:dyDescent="0.25">
      <c r="A7" s="15" t="s">
        <v>21</v>
      </c>
      <c r="B7" s="31" t="s">
        <v>38</v>
      </c>
      <c r="C7" s="23" t="s">
        <v>10</v>
      </c>
      <c r="D7" s="23" t="s">
        <v>9</v>
      </c>
      <c r="E7" s="36">
        <v>420</v>
      </c>
      <c r="F7" s="26">
        <v>3295</v>
      </c>
      <c r="G7" s="21" t="s">
        <v>41</v>
      </c>
    </row>
    <row r="8" spans="1:7" s="1" customFormat="1" ht="18.75" customHeight="1" x14ac:dyDescent="0.25">
      <c r="A8" s="15" t="s">
        <v>23</v>
      </c>
      <c r="B8" s="31" t="s">
        <v>38</v>
      </c>
      <c r="C8" s="23" t="s">
        <v>10</v>
      </c>
      <c r="D8" s="23" t="s">
        <v>9</v>
      </c>
      <c r="E8" s="37">
        <v>12.5</v>
      </c>
      <c r="F8" s="26">
        <v>3213</v>
      </c>
      <c r="G8" s="21" t="s">
        <v>48</v>
      </c>
    </row>
    <row r="9" spans="1:7" s="1" customFormat="1" ht="18.75" customHeight="1" x14ac:dyDescent="0.25">
      <c r="A9" s="15" t="s">
        <v>24</v>
      </c>
      <c r="B9" s="31" t="s">
        <v>38</v>
      </c>
      <c r="C9" s="23" t="s">
        <v>10</v>
      </c>
      <c r="D9" s="23" t="s">
        <v>9</v>
      </c>
      <c r="E9" s="36">
        <v>62.5</v>
      </c>
      <c r="F9" s="20">
        <v>3213</v>
      </c>
      <c r="G9" s="21" t="s">
        <v>48</v>
      </c>
    </row>
    <row r="10" spans="1:7" s="1" customFormat="1" ht="18.75" customHeight="1" x14ac:dyDescent="0.25">
      <c r="A10" s="15" t="s">
        <v>26</v>
      </c>
      <c r="B10" s="31" t="s">
        <v>38</v>
      </c>
      <c r="C10" s="23" t="s">
        <v>10</v>
      </c>
      <c r="D10" s="23" t="s">
        <v>9</v>
      </c>
      <c r="E10" s="37">
        <v>100.8</v>
      </c>
      <c r="F10" s="26">
        <v>3235</v>
      </c>
      <c r="G10" s="21" t="s">
        <v>39</v>
      </c>
    </row>
    <row r="11" spans="1:7" s="1" customFormat="1" ht="18.75" customHeight="1" x14ac:dyDescent="0.25">
      <c r="A11" s="15" t="s">
        <v>27</v>
      </c>
      <c r="B11" s="31" t="s">
        <v>38</v>
      </c>
      <c r="C11" s="23" t="s">
        <v>10</v>
      </c>
      <c r="D11" s="23" t="s">
        <v>9</v>
      </c>
      <c r="E11" s="36">
        <v>6.56</v>
      </c>
      <c r="F11" s="20">
        <v>3235</v>
      </c>
      <c r="G11" s="21" t="s">
        <v>39</v>
      </c>
    </row>
    <row r="12" spans="1:7" s="1" customFormat="1" ht="18.75" customHeight="1" x14ac:dyDescent="0.25">
      <c r="A12" s="15" t="s">
        <v>25</v>
      </c>
      <c r="B12" s="31" t="s">
        <v>38</v>
      </c>
      <c r="C12" s="23" t="s">
        <v>10</v>
      </c>
      <c r="D12" s="23" t="s">
        <v>9</v>
      </c>
      <c r="E12" s="37">
        <v>5.19</v>
      </c>
      <c r="F12" s="26">
        <v>3235</v>
      </c>
      <c r="G12" s="21" t="s">
        <v>39</v>
      </c>
    </row>
    <row r="13" spans="1:7" s="1" customFormat="1" ht="18.75" customHeight="1" x14ac:dyDescent="0.25">
      <c r="A13" s="15" t="s">
        <v>22</v>
      </c>
      <c r="B13" s="31" t="s">
        <v>38</v>
      </c>
      <c r="C13" s="23" t="s">
        <v>10</v>
      </c>
      <c r="D13" s="23" t="s">
        <v>9</v>
      </c>
      <c r="E13" s="37">
        <v>3</v>
      </c>
      <c r="F13" s="26">
        <v>3235</v>
      </c>
      <c r="G13" s="21" t="s">
        <v>39</v>
      </c>
    </row>
    <row r="14" spans="1:7" s="1" customFormat="1" ht="18.75" customHeight="1" x14ac:dyDescent="0.25">
      <c r="A14" s="15" t="s">
        <v>28</v>
      </c>
      <c r="B14" s="31" t="s">
        <v>38</v>
      </c>
      <c r="C14" s="23" t="s">
        <v>10</v>
      </c>
      <c r="D14" s="23" t="s">
        <v>9</v>
      </c>
      <c r="E14" s="37">
        <v>387.58</v>
      </c>
      <c r="F14" s="26">
        <v>3299</v>
      </c>
      <c r="G14" s="21" t="s">
        <v>40</v>
      </c>
    </row>
    <row r="15" spans="1:7" s="1" customFormat="1" ht="18.75" customHeight="1" x14ac:dyDescent="0.25">
      <c r="A15" s="15" t="s">
        <v>29</v>
      </c>
      <c r="B15" s="31" t="s">
        <v>38</v>
      </c>
      <c r="C15" s="23" t="s">
        <v>10</v>
      </c>
      <c r="D15" s="23" t="s">
        <v>9</v>
      </c>
      <c r="E15" s="37">
        <v>253.68</v>
      </c>
      <c r="F15" s="26">
        <v>3299</v>
      </c>
      <c r="G15" s="21" t="s">
        <v>40</v>
      </c>
    </row>
    <row r="16" spans="1:7" s="1" customFormat="1" ht="18.75" customHeight="1" x14ac:dyDescent="0.25">
      <c r="A16" s="15" t="s">
        <v>30</v>
      </c>
      <c r="B16" s="22" t="s">
        <v>45</v>
      </c>
      <c r="C16" s="32"/>
      <c r="D16" s="32" t="s">
        <v>47</v>
      </c>
      <c r="E16" s="36">
        <v>400</v>
      </c>
      <c r="F16" s="26">
        <v>3213</v>
      </c>
      <c r="G16" s="21" t="s">
        <v>49</v>
      </c>
    </row>
    <row r="17" spans="1:7" s="1" customFormat="1" ht="18.75" customHeight="1" x14ac:dyDescent="0.25">
      <c r="A17" s="15" t="s">
        <v>31</v>
      </c>
      <c r="B17" s="22" t="s">
        <v>11</v>
      </c>
      <c r="C17" s="32" t="s">
        <v>12</v>
      </c>
      <c r="D17" s="32" t="s">
        <v>9</v>
      </c>
      <c r="E17" s="36">
        <v>235.52</v>
      </c>
      <c r="F17" s="18">
        <v>3431</v>
      </c>
      <c r="G17" s="19" t="s">
        <v>13</v>
      </c>
    </row>
    <row r="18" spans="1:7" s="1" customFormat="1" ht="18.75" customHeight="1" x14ac:dyDescent="0.25">
      <c r="A18" s="15" t="s">
        <v>32</v>
      </c>
      <c r="B18" s="22" t="s">
        <v>50</v>
      </c>
      <c r="C18" s="33"/>
      <c r="D18" s="32" t="s">
        <v>46</v>
      </c>
      <c r="E18" s="36">
        <v>97.29</v>
      </c>
      <c r="F18" s="26">
        <v>3213</v>
      </c>
      <c r="G18" s="21" t="s">
        <v>20</v>
      </c>
    </row>
    <row r="19" spans="1:7" s="1" customFormat="1" ht="18.75" customHeight="1" x14ac:dyDescent="0.25">
      <c r="A19" s="15" t="s">
        <v>33</v>
      </c>
      <c r="B19" s="27"/>
      <c r="C19" s="25"/>
      <c r="D19" s="25"/>
      <c r="E19" s="28">
        <v>371505.07</v>
      </c>
      <c r="F19" s="12">
        <v>3111</v>
      </c>
      <c r="G19" s="8" t="s">
        <v>15</v>
      </c>
    </row>
    <row r="20" spans="1:7" s="1" customFormat="1" ht="18.75" customHeight="1" x14ac:dyDescent="0.25">
      <c r="A20" s="15" t="s">
        <v>34</v>
      </c>
      <c r="B20" s="27"/>
      <c r="C20" s="25"/>
      <c r="D20" s="25"/>
      <c r="E20" s="28">
        <v>11500</v>
      </c>
      <c r="F20" s="12">
        <v>3121</v>
      </c>
      <c r="G20" s="8" t="s">
        <v>16</v>
      </c>
    </row>
    <row r="21" spans="1:7" s="1" customFormat="1" ht="18.75" customHeight="1" x14ac:dyDescent="0.25">
      <c r="A21" s="15" t="s">
        <v>35</v>
      </c>
      <c r="B21" s="27"/>
      <c r="C21" s="25"/>
      <c r="D21" s="25"/>
      <c r="E21" s="28">
        <v>61289.29</v>
      </c>
      <c r="F21" s="12">
        <v>3132</v>
      </c>
      <c r="G21" s="8" t="s">
        <v>17</v>
      </c>
    </row>
    <row r="22" spans="1:7" s="1" customFormat="1" ht="18.75" customHeight="1" x14ac:dyDescent="0.25">
      <c r="A22" s="15" t="s">
        <v>36</v>
      </c>
      <c r="B22" s="27"/>
      <c r="C22" s="25"/>
      <c r="D22" s="25"/>
      <c r="E22" s="29">
        <v>907.15</v>
      </c>
      <c r="F22" s="12">
        <v>3211</v>
      </c>
      <c r="G22" s="8" t="s">
        <v>18</v>
      </c>
    </row>
    <row r="23" spans="1:7" s="1" customFormat="1" ht="18.75" customHeight="1" x14ac:dyDescent="0.25">
      <c r="A23" s="15" t="s">
        <v>37</v>
      </c>
      <c r="B23" s="24"/>
      <c r="C23" s="25"/>
      <c r="D23" s="25"/>
      <c r="E23" s="28">
        <v>7212.33</v>
      </c>
      <c r="F23" s="12">
        <v>3212</v>
      </c>
      <c r="G23" s="8" t="s">
        <v>14</v>
      </c>
    </row>
    <row r="24" spans="1:7" s="9" customFormat="1" ht="38.25" customHeight="1" x14ac:dyDescent="0.25">
      <c r="A24" s="43" t="s">
        <v>44</v>
      </c>
      <c r="B24" s="44"/>
      <c r="C24" s="44"/>
      <c r="D24" s="45"/>
      <c r="E24" s="30">
        <f>SUM(E7:E23)</f>
        <v>454398.46</v>
      </c>
      <c r="F24" s="41"/>
      <c r="G24" s="42"/>
    </row>
    <row r="25" spans="1:7" s="1" customFormat="1" ht="18.75" customHeight="1" x14ac:dyDescent="0.25">
      <c r="A25" s="13"/>
      <c r="B25" s="10"/>
      <c r="C25" s="2"/>
      <c r="D25" s="2"/>
      <c r="E25" s="34"/>
      <c r="F25" s="2"/>
      <c r="G25" s="2"/>
    </row>
    <row r="26" spans="1:7" s="1" customFormat="1" ht="18.75" customHeight="1" x14ac:dyDescent="0.25">
      <c r="A26" s="14" t="s">
        <v>43</v>
      </c>
      <c r="B26" s="10"/>
      <c r="C26" s="2"/>
      <c r="D26" s="2"/>
      <c r="E26" s="34"/>
      <c r="F26" s="2"/>
      <c r="G26" s="2"/>
    </row>
    <row r="27" spans="1:7" x14ac:dyDescent="0.25">
      <c r="A27" s="10"/>
      <c r="B27" s="10"/>
    </row>
    <row r="28" spans="1:7" x14ac:dyDescent="0.25">
      <c r="A28" s="10"/>
      <c r="B28" s="10"/>
      <c r="F28" s="7"/>
    </row>
    <row r="29" spans="1:7" x14ac:dyDescent="0.25">
      <c r="A29" s="10"/>
      <c r="B29" s="10"/>
      <c r="G29" s="7"/>
    </row>
    <row r="30" spans="1:7" x14ac:dyDescent="0.25">
      <c r="A30" s="10"/>
      <c r="B30" s="10"/>
    </row>
    <row r="31" spans="1:7" x14ac:dyDescent="0.25">
      <c r="A31" s="10"/>
      <c r="B31" s="10"/>
      <c r="G31" s="7"/>
    </row>
    <row r="49" spans="6:7" x14ac:dyDescent="0.25">
      <c r="G49" s="16"/>
    </row>
    <row r="52" spans="6:7" x14ac:dyDescent="0.25">
      <c r="F52" s="7"/>
    </row>
  </sheetData>
  <mergeCells count="5">
    <mergeCell ref="A3:G3"/>
    <mergeCell ref="A4:G4"/>
    <mergeCell ref="F6:G6"/>
    <mergeCell ref="F24:G24"/>
    <mergeCell ref="A24:D24"/>
  </mergeCells>
  <phoneticPr fontId="4" type="noConversion"/>
  <printOptions horizontalCentered="1"/>
  <pageMargins left="0" right="0" top="0.23622047244094491" bottom="0.59055118110236227" header="0.15748031496062992" footer="0.15748031496062992"/>
  <pageSetup scale="55" orientation="landscape" r:id="rId1"/>
  <headerFooter>
    <oddFooter>&amp;RStranica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KOLOVOZ 2026.-objava 21.09.26.</vt:lpstr>
      <vt:lpstr>'KOLOVOZ 2026.-objava 21.09.26.'!Podrucje_ispisa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Ivelić</dc:creator>
  <cp:lastModifiedBy>Marina Ivelić</cp:lastModifiedBy>
  <cp:lastPrinted>2026-09-21T06:12:48Z</cp:lastPrinted>
  <dcterms:created xsi:type="dcterms:W3CDTF">2024-02-20T07:57:16Z</dcterms:created>
  <dcterms:modified xsi:type="dcterms:W3CDTF">2026-09-21T06:13:00Z</dcterms:modified>
</cp:coreProperties>
</file>